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60" yWindow="150" windowWidth="15480" windowHeight="10830"/>
  </bookViews>
  <sheets>
    <sheet name="Отчетная" sheetId="3" r:id="rId1"/>
  </sheets>
  <externalReferences>
    <externalReference r:id="rId2"/>
  </externalReferences>
  <definedNames>
    <definedName name="_xlnm.Print_Area" localSheetId="0">Отчетная!$B$1:$G$21</definedName>
  </definedNames>
  <calcPr calcId="124519"/>
</workbook>
</file>

<file path=xl/calcChain.xml><?xml version="1.0" encoding="utf-8"?>
<calcChain xmlns="http://schemas.openxmlformats.org/spreadsheetml/2006/main">
  <c r="G12" i="3"/>
  <c r="F12"/>
  <c r="E12"/>
  <c r="D12"/>
  <c r="C12"/>
  <c r="G8"/>
  <c r="F8"/>
  <c r="E8"/>
  <c r="D8"/>
  <c r="C8"/>
  <c r="D7"/>
  <c r="G6"/>
  <c r="G7" s="1"/>
  <c r="F6"/>
  <c r="F7" s="1"/>
  <c r="E6"/>
  <c r="E7" s="1"/>
  <c r="D6"/>
  <c r="C6"/>
  <c r="C7" s="1"/>
</calcChain>
</file>

<file path=xl/sharedStrings.xml><?xml version="1.0" encoding="utf-8"?>
<sst xmlns="http://schemas.openxmlformats.org/spreadsheetml/2006/main" count="20" uniqueCount="13">
  <si>
    <t>Наименование</t>
  </si>
  <si>
    <t>ВН</t>
  </si>
  <si>
    <t>СН1</t>
  </si>
  <si>
    <t>СН2</t>
  </si>
  <si>
    <t>НН</t>
  </si>
  <si>
    <t>Всего</t>
  </si>
  <si>
    <t>Население</t>
  </si>
  <si>
    <t>Прочие отрасли</t>
  </si>
  <si>
    <t>Итого</t>
  </si>
  <si>
    <t>Электроэнергия, тыс. кВтч.</t>
  </si>
  <si>
    <t>Мощность, кВт.</t>
  </si>
  <si>
    <t>п. 20 "г" Постановления от 21.01.2004. N 24</t>
  </si>
  <si>
    <t>Информация об объеме фактического полезного отпуска электроэнергии ОАО "НЭСК"   по тарифным группам из сетей территориальной сетевой организации   ОАО "Кубаньэнерго" по уровням напряжения за январь 2014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</si>
</sst>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164" fontId="7" fillId="0" borderId="0" xfId="0" applyNumberFormat="1" applyFont="1"/>
    <xf numFmtId="164" fontId="8" fillId="0" borderId="0" xfId="0" applyNumberFormat="1" applyFont="1"/>
    <xf numFmtId="0" fontId="8" fillId="0" borderId="0" xfId="0" applyFont="1"/>
    <xf numFmtId="3" fontId="7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9;&#1073;&#1099;&#1090;&#1072;%20&#1101;&#1085;&#1077;&#1088;&#1075;&#1080;&#1080;/&#1057;&#1051;&#1059;&#1046;&#1041;&#1040;%20&#1056;&#1045;&#1040;&#1051;&#1048;&#1047;&#1040;&#1062;&#1048;&#1048;/&#1048;&#1040;&#1057;/&#1059;&#1089;&#1083;&#1091;&#1075;&#1080;%20&#1050;&#1091;&#1073;&#1072;&#1085;&#1100;&#1101;&#1085;&#1077;&#1088;&#1075;&#1086;/2014/&#1040;&#1082;&#1090;%20&#1087;&#1077;&#1088;&#1074;&#1080;&#1095;&#1085;&#1086;&#1075;&#1086;%20&#1091;&#1095;&#1077;&#1090;&#1072;/1.%20&#1040;&#1050;&#1058;%20&#1087;&#1077;&#1088;&#1074;&#1080;&#1095;&#1085;&#1086;&#1075;&#1086;%20&#1091;&#1095;&#1077;&#1090;&#1072;%20&#1050;&#1069;%20&#1103;&#1085;&#1074;&#1072;&#1088;&#1100;%20&#1085;&#1086;&#1074;&#1099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январь 2013-2014"/>
      <sheetName val="декабрь-январь"/>
      <sheetName val="население "/>
      <sheetName val="двухставоч."/>
      <sheetName val="раскр. информ. до 10-го"/>
    </sheetNames>
    <sheetDataSet>
      <sheetData sheetId="0">
        <row r="38">
          <cell r="C38">
            <v>19501824</v>
          </cell>
          <cell r="D38">
            <v>5679515</v>
          </cell>
          <cell r="E38">
            <v>225851831.46000004</v>
          </cell>
          <cell r="F38">
            <v>227827142.85999998</v>
          </cell>
          <cell r="G38">
            <v>478860313.32000005</v>
          </cell>
        </row>
        <row r="41">
          <cell r="C41">
            <v>219126</v>
          </cell>
          <cell r="D41">
            <v>23363</v>
          </cell>
          <cell r="E41">
            <v>31400128.810000002</v>
          </cell>
          <cell r="F41">
            <v>159341989.95999998</v>
          </cell>
          <cell r="G41">
            <v>190984607.76999998</v>
          </cell>
        </row>
        <row r="42">
          <cell r="C42">
            <v>4932</v>
          </cell>
          <cell r="D42">
            <v>3430</v>
          </cell>
          <cell r="E42">
            <v>13326</v>
          </cell>
          <cell r="F42">
            <v>137</v>
          </cell>
          <cell r="G42">
            <v>21825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B1:I18"/>
  <sheetViews>
    <sheetView tabSelected="1" workbookViewId="0">
      <selection activeCell="B17" sqref="B17:G18"/>
    </sheetView>
  </sheetViews>
  <sheetFormatPr defaultRowHeight="15"/>
  <cols>
    <col min="1" max="1" width="5.28515625" style="1" customWidth="1"/>
    <col min="2" max="2" width="17.7109375" style="1" customWidth="1"/>
    <col min="3" max="7" width="18.5703125" style="1" customWidth="1"/>
    <col min="8" max="8" width="9.85546875" style="6" customWidth="1"/>
    <col min="9" max="9" width="9.140625" style="6"/>
    <col min="10" max="256" width="9.140625" style="1"/>
    <col min="257" max="257" width="5.28515625" style="1" customWidth="1"/>
    <col min="258" max="258" width="17.7109375" style="1" customWidth="1"/>
    <col min="259" max="263" width="18.5703125" style="1" customWidth="1"/>
    <col min="264" max="264" width="9.85546875" style="1" customWidth="1"/>
    <col min="265" max="512" width="9.140625" style="1"/>
    <col min="513" max="513" width="5.28515625" style="1" customWidth="1"/>
    <col min="514" max="514" width="17.7109375" style="1" customWidth="1"/>
    <col min="515" max="519" width="18.5703125" style="1" customWidth="1"/>
    <col min="520" max="520" width="9.85546875" style="1" customWidth="1"/>
    <col min="521" max="768" width="9.140625" style="1"/>
    <col min="769" max="769" width="5.28515625" style="1" customWidth="1"/>
    <col min="770" max="770" width="17.7109375" style="1" customWidth="1"/>
    <col min="771" max="775" width="18.5703125" style="1" customWidth="1"/>
    <col min="776" max="776" width="9.85546875" style="1" customWidth="1"/>
    <col min="777" max="1024" width="9.140625" style="1"/>
    <col min="1025" max="1025" width="5.28515625" style="1" customWidth="1"/>
    <col min="1026" max="1026" width="17.7109375" style="1" customWidth="1"/>
    <col min="1027" max="1031" width="18.5703125" style="1" customWidth="1"/>
    <col min="1032" max="1032" width="9.85546875" style="1" customWidth="1"/>
    <col min="1033" max="1280" width="9.140625" style="1"/>
    <col min="1281" max="1281" width="5.28515625" style="1" customWidth="1"/>
    <col min="1282" max="1282" width="17.7109375" style="1" customWidth="1"/>
    <col min="1283" max="1287" width="18.5703125" style="1" customWidth="1"/>
    <col min="1288" max="1288" width="9.85546875" style="1" customWidth="1"/>
    <col min="1289" max="1536" width="9.140625" style="1"/>
    <col min="1537" max="1537" width="5.28515625" style="1" customWidth="1"/>
    <col min="1538" max="1538" width="17.7109375" style="1" customWidth="1"/>
    <col min="1539" max="1543" width="18.5703125" style="1" customWidth="1"/>
    <col min="1544" max="1544" width="9.85546875" style="1" customWidth="1"/>
    <col min="1545" max="1792" width="9.140625" style="1"/>
    <col min="1793" max="1793" width="5.28515625" style="1" customWidth="1"/>
    <col min="1794" max="1794" width="17.7109375" style="1" customWidth="1"/>
    <col min="1795" max="1799" width="18.5703125" style="1" customWidth="1"/>
    <col min="1800" max="1800" width="9.85546875" style="1" customWidth="1"/>
    <col min="1801" max="2048" width="9.140625" style="1"/>
    <col min="2049" max="2049" width="5.28515625" style="1" customWidth="1"/>
    <col min="2050" max="2050" width="17.7109375" style="1" customWidth="1"/>
    <col min="2051" max="2055" width="18.5703125" style="1" customWidth="1"/>
    <col min="2056" max="2056" width="9.85546875" style="1" customWidth="1"/>
    <col min="2057" max="2304" width="9.140625" style="1"/>
    <col min="2305" max="2305" width="5.28515625" style="1" customWidth="1"/>
    <col min="2306" max="2306" width="17.7109375" style="1" customWidth="1"/>
    <col min="2307" max="2311" width="18.5703125" style="1" customWidth="1"/>
    <col min="2312" max="2312" width="9.85546875" style="1" customWidth="1"/>
    <col min="2313" max="2560" width="9.140625" style="1"/>
    <col min="2561" max="2561" width="5.28515625" style="1" customWidth="1"/>
    <col min="2562" max="2562" width="17.7109375" style="1" customWidth="1"/>
    <col min="2563" max="2567" width="18.5703125" style="1" customWidth="1"/>
    <col min="2568" max="2568" width="9.85546875" style="1" customWidth="1"/>
    <col min="2569" max="2816" width="9.140625" style="1"/>
    <col min="2817" max="2817" width="5.28515625" style="1" customWidth="1"/>
    <col min="2818" max="2818" width="17.7109375" style="1" customWidth="1"/>
    <col min="2819" max="2823" width="18.5703125" style="1" customWidth="1"/>
    <col min="2824" max="2824" width="9.85546875" style="1" customWidth="1"/>
    <col min="2825" max="3072" width="9.140625" style="1"/>
    <col min="3073" max="3073" width="5.28515625" style="1" customWidth="1"/>
    <col min="3074" max="3074" width="17.7109375" style="1" customWidth="1"/>
    <col min="3075" max="3079" width="18.5703125" style="1" customWidth="1"/>
    <col min="3080" max="3080" width="9.85546875" style="1" customWidth="1"/>
    <col min="3081" max="3328" width="9.140625" style="1"/>
    <col min="3329" max="3329" width="5.28515625" style="1" customWidth="1"/>
    <col min="3330" max="3330" width="17.7109375" style="1" customWidth="1"/>
    <col min="3331" max="3335" width="18.5703125" style="1" customWidth="1"/>
    <col min="3336" max="3336" width="9.85546875" style="1" customWidth="1"/>
    <col min="3337" max="3584" width="9.140625" style="1"/>
    <col min="3585" max="3585" width="5.28515625" style="1" customWidth="1"/>
    <col min="3586" max="3586" width="17.7109375" style="1" customWidth="1"/>
    <col min="3587" max="3591" width="18.5703125" style="1" customWidth="1"/>
    <col min="3592" max="3592" width="9.85546875" style="1" customWidth="1"/>
    <col min="3593" max="3840" width="9.140625" style="1"/>
    <col min="3841" max="3841" width="5.28515625" style="1" customWidth="1"/>
    <col min="3842" max="3842" width="17.7109375" style="1" customWidth="1"/>
    <col min="3843" max="3847" width="18.5703125" style="1" customWidth="1"/>
    <col min="3848" max="3848" width="9.85546875" style="1" customWidth="1"/>
    <col min="3849" max="4096" width="9.140625" style="1"/>
    <col min="4097" max="4097" width="5.28515625" style="1" customWidth="1"/>
    <col min="4098" max="4098" width="17.7109375" style="1" customWidth="1"/>
    <col min="4099" max="4103" width="18.5703125" style="1" customWidth="1"/>
    <col min="4104" max="4104" width="9.85546875" style="1" customWidth="1"/>
    <col min="4105" max="4352" width="9.140625" style="1"/>
    <col min="4353" max="4353" width="5.28515625" style="1" customWidth="1"/>
    <col min="4354" max="4354" width="17.7109375" style="1" customWidth="1"/>
    <col min="4355" max="4359" width="18.5703125" style="1" customWidth="1"/>
    <col min="4360" max="4360" width="9.85546875" style="1" customWidth="1"/>
    <col min="4361" max="4608" width="9.140625" style="1"/>
    <col min="4609" max="4609" width="5.28515625" style="1" customWidth="1"/>
    <col min="4610" max="4610" width="17.7109375" style="1" customWidth="1"/>
    <col min="4611" max="4615" width="18.5703125" style="1" customWidth="1"/>
    <col min="4616" max="4616" width="9.85546875" style="1" customWidth="1"/>
    <col min="4617" max="4864" width="9.140625" style="1"/>
    <col min="4865" max="4865" width="5.28515625" style="1" customWidth="1"/>
    <col min="4866" max="4866" width="17.7109375" style="1" customWidth="1"/>
    <col min="4867" max="4871" width="18.5703125" style="1" customWidth="1"/>
    <col min="4872" max="4872" width="9.85546875" style="1" customWidth="1"/>
    <col min="4873" max="5120" width="9.140625" style="1"/>
    <col min="5121" max="5121" width="5.28515625" style="1" customWidth="1"/>
    <col min="5122" max="5122" width="17.7109375" style="1" customWidth="1"/>
    <col min="5123" max="5127" width="18.5703125" style="1" customWidth="1"/>
    <col min="5128" max="5128" width="9.85546875" style="1" customWidth="1"/>
    <col min="5129" max="5376" width="9.140625" style="1"/>
    <col min="5377" max="5377" width="5.28515625" style="1" customWidth="1"/>
    <col min="5378" max="5378" width="17.7109375" style="1" customWidth="1"/>
    <col min="5379" max="5383" width="18.5703125" style="1" customWidth="1"/>
    <col min="5384" max="5384" width="9.85546875" style="1" customWidth="1"/>
    <col min="5385" max="5632" width="9.140625" style="1"/>
    <col min="5633" max="5633" width="5.28515625" style="1" customWidth="1"/>
    <col min="5634" max="5634" width="17.7109375" style="1" customWidth="1"/>
    <col min="5635" max="5639" width="18.5703125" style="1" customWidth="1"/>
    <col min="5640" max="5640" width="9.85546875" style="1" customWidth="1"/>
    <col min="5641" max="5888" width="9.140625" style="1"/>
    <col min="5889" max="5889" width="5.28515625" style="1" customWidth="1"/>
    <col min="5890" max="5890" width="17.7109375" style="1" customWidth="1"/>
    <col min="5891" max="5895" width="18.5703125" style="1" customWidth="1"/>
    <col min="5896" max="5896" width="9.85546875" style="1" customWidth="1"/>
    <col min="5897" max="6144" width="9.140625" style="1"/>
    <col min="6145" max="6145" width="5.28515625" style="1" customWidth="1"/>
    <col min="6146" max="6146" width="17.7109375" style="1" customWidth="1"/>
    <col min="6147" max="6151" width="18.5703125" style="1" customWidth="1"/>
    <col min="6152" max="6152" width="9.85546875" style="1" customWidth="1"/>
    <col min="6153" max="6400" width="9.140625" style="1"/>
    <col min="6401" max="6401" width="5.28515625" style="1" customWidth="1"/>
    <col min="6402" max="6402" width="17.7109375" style="1" customWidth="1"/>
    <col min="6403" max="6407" width="18.5703125" style="1" customWidth="1"/>
    <col min="6408" max="6408" width="9.85546875" style="1" customWidth="1"/>
    <col min="6409" max="6656" width="9.140625" style="1"/>
    <col min="6657" max="6657" width="5.28515625" style="1" customWidth="1"/>
    <col min="6658" max="6658" width="17.7109375" style="1" customWidth="1"/>
    <col min="6659" max="6663" width="18.5703125" style="1" customWidth="1"/>
    <col min="6664" max="6664" width="9.85546875" style="1" customWidth="1"/>
    <col min="6665" max="6912" width="9.140625" style="1"/>
    <col min="6913" max="6913" width="5.28515625" style="1" customWidth="1"/>
    <col min="6914" max="6914" width="17.7109375" style="1" customWidth="1"/>
    <col min="6915" max="6919" width="18.5703125" style="1" customWidth="1"/>
    <col min="6920" max="6920" width="9.85546875" style="1" customWidth="1"/>
    <col min="6921" max="7168" width="9.140625" style="1"/>
    <col min="7169" max="7169" width="5.28515625" style="1" customWidth="1"/>
    <col min="7170" max="7170" width="17.7109375" style="1" customWidth="1"/>
    <col min="7171" max="7175" width="18.5703125" style="1" customWidth="1"/>
    <col min="7176" max="7176" width="9.85546875" style="1" customWidth="1"/>
    <col min="7177" max="7424" width="9.140625" style="1"/>
    <col min="7425" max="7425" width="5.28515625" style="1" customWidth="1"/>
    <col min="7426" max="7426" width="17.7109375" style="1" customWidth="1"/>
    <col min="7427" max="7431" width="18.5703125" style="1" customWidth="1"/>
    <col min="7432" max="7432" width="9.85546875" style="1" customWidth="1"/>
    <col min="7433" max="7680" width="9.140625" style="1"/>
    <col min="7681" max="7681" width="5.28515625" style="1" customWidth="1"/>
    <col min="7682" max="7682" width="17.7109375" style="1" customWidth="1"/>
    <col min="7683" max="7687" width="18.5703125" style="1" customWidth="1"/>
    <col min="7688" max="7688" width="9.85546875" style="1" customWidth="1"/>
    <col min="7689" max="7936" width="9.140625" style="1"/>
    <col min="7937" max="7937" width="5.28515625" style="1" customWidth="1"/>
    <col min="7938" max="7938" width="17.7109375" style="1" customWidth="1"/>
    <col min="7939" max="7943" width="18.5703125" style="1" customWidth="1"/>
    <col min="7944" max="7944" width="9.85546875" style="1" customWidth="1"/>
    <col min="7945" max="8192" width="9.140625" style="1"/>
    <col min="8193" max="8193" width="5.28515625" style="1" customWidth="1"/>
    <col min="8194" max="8194" width="17.7109375" style="1" customWidth="1"/>
    <col min="8195" max="8199" width="18.5703125" style="1" customWidth="1"/>
    <col min="8200" max="8200" width="9.85546875" style="1" customWidth="1"/>
    <col min="8201" max="8448" width="9.140625" style="1"/>
    <col min="8449" max="8449" width="5.28515625" style="1" customWidth="1"/>
    <col min="8450" max="8450" width="17.7109375" style="1" customWidth="1"/>
    <col min="8451" max="8455" width="18.5703125" style="1" customWidth="1"/>
    <col min="8456" max="8456" width="9.85546875" style="1" customWidth="1"/>
    <col min="8457" max="8704" width="9.140625" style="1"/>
    <col min="8705" max="8705" width="5.28515625" style="1" customWidth="1"/>
    <col min="8706" max="8706" width="17.7109375" style="1" customWidth="1"/>
    <col min="8707" max="8711" width="18.5703125" style="1" customWidth="1"/>
    <col min="8712" max="8712" width="9.85546875" style="1" customWidth="1"/>
    <col min="8713" max="8960" width="9.140625" style="1"/>
    <col min="8961" max="8961" width="5.28515625" style="1" customWidth="1"/>
    <col min="8962" max="8962" width="17.7109375" style="1" customWidth="1"/>
    <col min="8963" max="8967" width="18.5703125" style="1" customWidth="1"/>
    <col min="8968" max="8968" width="9.85546875" style="1" customWidth="1"/>
    <col min="8969" max="9216" width="9.140625" style="1"/>
    <col min="9217" max="9217" width="5.28515625" style="1" customWidth="1"/>
    <col min="9218" max="9218" width="17.7109375" style="1" customWidth="1"/>
    <col min="9219" max="9223" width="18.5703125" style="1" customWidth="1"/>
    <col min="9224" max="9224" width="9.85546875" style="1" customWidth="1"/>
    <col min="9225" max="9472" width="9.140625" style="1"/>
    <col min="9473" max="9473" width="5.28515625" style="1" customWidth="1"/>
    <col min="9474" max="9474" width="17.7109375" style="1" customWidth="1"/>
    <col min="9475" max="9479" width="18.5703125" style="1" customWidth="1"/>
    <col min="9480" max="9480" width="9.85546875" style="1" customWidth="1"/>
    <col min="9481" max="9728" width="9.140625" style="1"/>
    <col min="9729" max="9729" width="5.28515625" style="1" customWidth="1"/>
    <col min="9730" max="9730" width="17.7109375" style="1" customWidth="1"/>
    <col min="9731" max="9735" width="18.5703125" style="1" customWidth="1"/>
    <col min="9736" max="9736" width="9.85546875" style="1" customWidth="1"/>
    <col min="9737" max="9984" width="9.140625" style="1"/>
    <col min="9985" max="9985" width="5.28515625" style="1" customWidth="1"/>
    <col min="9986" max="9986" width="17.7109375" style="1" customWidth="1"/>
    <col min="9987" max="9991" width="18.5703125" style="1" customWidth="1"/>
    <col min="9992" max="9992" width="9.85546875" style="1" customWidth="1"/>
    <col min="9993" max="10240" width="9.140625" style="1"/>
    <col min="10241" max="10241" width="5.28515625" style="1" customWidth="1"/>
    <col min="10242" max="10242" width="17.7109375" style="1" customWidth="1"/>
    <col min="10243" max="10247" width="18.5703125" style="1" customWidth="1"/>
    <col min="10248" max="10248" width="9.85546875" style="1" customWidth="1"/>
    <col min="10249" max="10496" width="9.140625" style="1"/>
    <col min="10497" max="10497" width="5.28515625" style="1" customWidth="1"/>
    <col min="10498" max="10498" width="17.7109375" style="1" customWidth="1"/>
    <col min="10499" max="10503" width="18.5703125" style="1" customWidth="1"/>
    <col min="10504" max="10504" width="9.85546875" style="1" customWidth="1"/>
    <col min="10505" max="10752" width="9.140625" style="1"/>
    <col min="10753" max="10753" width="5.28515625" style="1" customWidth="1"/>
    <col min="10754" max="10754" width="17.7109375" style="1" customWidth="1"/>
    <col min="10755" max="10759" width="18.5703125" style="1" customWidth="1"/>
    <col min="10760" max="10760" width="9.85546875" style="1" customWidth="1"/>
    <col min="10761" max="11008" width="9.140625" style="1"/>
    <col min="11009" max="11009" width="5.28515625" style="1" customWidth="1"/>
    <col min="11010" max="11010" width="17.7109375" style="1" customWidth="1"/>
    <col min="11011" max="11015" width="18.5703125" style="1" customWidth="1"/>
    <col min="11016" max="11016" width="9.85546875" style="1" customWidth="1"/>
    <col min="11017" max="11264" width="9.140625" style="1"/>
    <col min="11265" max="11265" width="5.28515625" style="1" customWidth="1"/>
    <col min="11266" max="11266" width="17.7109375" style="1" customWidth="1"/>
    <col min="11267" max="11271" width="18.5703125" style="1" customWidth="1"/>
    <col min="11272" max="11272" width="9.85546875" style="1" customWidth="1"/>
    <col min="11273" max="11520" width="9.140625" style="1"/>
    <col min="11521" max="11521" width="5.28515625" style="1" customWidth="1"/>
    <col min="11522" max="11522" width="17.7109375" style="1" customWidth="1"/>
    <col min="11523" max="11527" width="18.5703125" style="1" customWidth="1"/>
    <col min="11528" max="11528" width="9.85546875" style="1" customWidth="1"/>
    <col min="11529" max="11776" width="9.140625" style="1"/>
    <col min="11777" max="11777" width="5.28515625" style="1" customWidth="1"/>
    <col min="11778" max="11778" width="17.7109375" style="1" customWidth="1"/>
    <col min="11779" max="11783" width="18.5703125" style="1" customWidth="1"/>
    <col min="11784" max="11784" width="9.85546875" style="1" customWidth="1"/>
    <col min="11785" max="12032" width="9.140625" style="1"/>
    <col min="12033" max="12033" width="5.28515625" style="1" customWidth="1"/>
    <col min="12034" max="12034" width="17.7109375" style="1" customWidth="1"/>
    <col min="12035" max="12039" width="18.5703125" style="1" customWidth="1"/>
    <col min="12040" max="12040" width="9.85546875" style="1" customWidth="1"/>
    <col min="12041" max="12288" width="9.140625" style="1"/>
    <col min="12289" max="12289" width="5.28515625" style="1" customWidth="1"/>
    <col min="12290" max="12290" width="17.7109375" style="1" customWidth="1"/>
    <col min="12291" max="12295" width="18.5703125" style="1" customWidth="1"/>
    <col min="12296" max="12296" width="9.85546875" style="1" customWidth="1"/>
    <col min="12297" max="12544" width="9.140625" style="1"/>
    <col min="12545" max="12545" width="5.28515625" style="1" customWidth="1"/>
    <col min="12546" max="12546" width="17.7109375" style="1" customWidth="1"/>
    <col min="12547" max="12551" width="18.5703125" style="1" customWidth="1"/>
    <col min="12552" max="12552" width="9.85546875" style="1" customWidth="1"/>
    <col min="12553" max="12800" width="9.140625" style="1"/>
    <col min="12801" max="12801" width="5.28515625" style="1" customWidth="1"/>
    <col min="12802" max="12802" width="17.7109375" style="1" customWidth="1"/>
    <col min="12803" max="12807" width="18.5703125" style="1" customWidth="1"/>
    <col min="12808" max="12808" width="9.85546875" style="1" customWidth="1"/>
    <col min="12809" max="13056" width="9.140625" style="1"/>
    <col min="13057" max="13057" width="5.28515625" style="1" customWidth="1"/>
    <col min="13058" max="13058" width="17.7109375" style="1" customWidth="1"/>
    <col min="13059" max="13063" width="18.5703125" style="1" customWidth="1"/>
    <col min="13064" max="13064" width="9.85546875" style="1" customWidth="1"/>
    <col min="13065" max="13312" width="9.140625" style="1"/>
    <col min="13313" max="13313" width="5.28515625" style="1" customWidth="1"/>
    <col min="13314" max="13314" width="17.7109375" style="1" customWidth="1"/>
    <col min="13315" max="13319" width="18.5703125" style="1" customWidth="1"/>
    <col min="13320" max="13320" width="9.85546875" style="1" customWidth="1"/>
    <col min="13321" max="13568" width="9.140625" style="1"/>
    <col min="13569" max="13569" width="5.28515625" style="1" customWidth="1"/>
    <col min="13570" max="13570" width="17.7109375" style="1" customWidth="1"/>
    <col min="13571" max="13575" width="18.5703125" style="1" customWidth="1"/>
    <col min="13576" max="13576" width="9.85546875" style="1" customWidth="1"/>
    <col min="13577" max="13824" width="9.140625" style="1"/>
    <col min="13825" max="13825" width="5.28515625" style="1" customWidth="1"/>
    <col min="13826" max="13826" width="17.7109375" style="1" customWidth="1"/>
    <col min="13827" max="13831" width="18.5703125" style="1" customWidth="1"/>
    <col min="13832" max="13832" width="9.85546875" style="1" customWidth="1"/>
    <col min="13833" max="14080" width="9.140625" style="1"/>
    <col min="14081" max="14081" width="5.28515625" style="1" customWidth="1"/>
    <col min="14082" max="14082" width="17.7109375" style="1" customWidth="1"/>
    <col min="14083" max="14087" width="18.5703125" style="1" customWidth="1"/>
    <col min="14088" max="14088" width="9.85546875" style="1" customWidth="1"/>
    <col min="14089" max="14336" width="9.140625" style="1"/>
    <col min="14337" max="14337" width="5.28515625" style="1" customWidth="1"/>
    <col min="14338" max="14338" width="17.7109375" style="1" customWidth="1"/>
    <col min="14339" max="14343" width="18.5703125" style="1" customWidth="1"/>
    <col min="14344" max="14344" width="9.85546875" style="1" customWidth="1"/>
    <col min="14345" max="14592" width="9.140625" style="1"/>
    <col min="14593" max="14593" width="5.28515625" style="1" customWidth="1"/>
    <col min="14594" max="14594" width="17.7109375" style="1" customWidth="1"/>
    <col min="14595" max="14599" width="18.5703125" style="1" customWidth="1"/>
    <col min="14600" max="14600" width="9.85546875" style="1" customWidth="1"/>
    <col min="14601" max="14848" width="9.140625" style="1"/>
    <col min="14849" max="14849" width="5.28515625" style="1" customWidth="1"/>
    <col min="14850" max="14850" width="17.7109375" style="1" customWidth="1"/>
    <col min="14851" max="14855" width="18.5703125" style="1" customWidth="1"/>
    <col min="14856" max="14856" width="9.85546875" style="1" customWidth="1"/>
    <col min="14857" max="15104" width="9.140625" style="1"/>
    <col min="15105" max="15105" width="5.28515625" style="1" customWidth="1"/>
    <col min="15106" max="15106" width="17.7109375" style="1" customWidth="1"/>
    <col min="15107" max="15111" width="18.5703125" style="1" customWidth="1"/>
    <col min="15112" max="15112" width="9.85546875" style="1" customWidth="1"/>
    <col min="15113" max="15360" width="9.140625" style="1"/>
    <col min="15361" max="15361" width="5.28515625" style="1" customWidth="1"/>
    <col min="15362" max="15362" width="17.7109375" style="1" customWidth="1"/>
    <col min="15363" max="15367" width="18.5703125" style="1" customWidth="1"/>
    <col min="15368" max="15368" width="9.85546875" style="1" customWidth="1"/>
    <col min="15369" max="15616" width="9.140625" style="1"/>
    <col min="15617" max="15617" width="5.28515625" style="1" customWidth="1"/>
    <col min="15618" max="15618" width="17.7109375" style="1" customWidth="1"/>
    <col min="15619" max="15623" width="18.5703125" style="1" customWidth="1"/>
    <col min="15624" max="15624" width="9.85546875" style="1" customWidth="1"/>
    <col min="15625" max="15872" width="9.140625" style="1"/>
    <col min="15873" max="15873" width="5.28515625" style="1" customWidth="1"/>
    <col min="15874" max="15874" width="17.7109375" style="1" customWidth="1"/>
    <col min="15875" max="15879" width="18.5703125" style="1" customWidth="1"/>
    <col min="15880" max="15880" width="9.85546875" style="1" customWidth="1"/>
    <col min="15881" max="16128" width="9.140625" style="1"/>
    <col min="16129" max="16129" width="5.28515625" style="1" customWidth="1"/>
    <col min="16130" max="16130" width="17.7109375" style="1" customWidth="1"/>
    <col min="16131" max="16135" width="18.5703125" style="1" customWidth="1"/>
    <col min="16136" max="16136" width="9.85546875" style="1" customWidth="1"/>
    <col min="16137" max="16384" width="9.140625" style="1"/>
  </cols>
  <sheetData>
    <row r="1" spans="2:9" ht="32.25" customHeight="1">
      <c r="G1" s="13" t="s">
        <v>11</v>
      </c>
    </row>
    <row r="2" spans="2:9" ht="51.75" customHeight="1">
      <c r="B2" s="20" t="s">
        <v>12</v>
      </c>
      <c r="C2" s="20"/>
      <c r="D2" s="20"/>
      <c r="E2" s="20"/>
      <c r="F2" s="20"/>
      <c r="G2" s="20"/>
    </row>
    <row r="3" spans="2:9" ht="25.5" customHeight="1">
      <c r="B3" s="14"/>
      <c r="C3" s="14"/>
      <c r="D3" s="14"/>
      <c r="E3" s="14"/>
      <c r="F3" s="14"/>
      <c r="G3" s="14"/>
    </row>
    <row r="4" spans="2:9">
      <c r="B4" s="7" t="s">
        <v>9</v>
      </c>
      <c r="C4" s="2"/>
      <c r="D4" s="2"/>
      <c r="E4" s="2"/>
      <c r="F4" s="2"/>
      <c r="G4" s="2"/>
    </row>
    <row r="5" spans="2:9" ht="16.5" customHeight="1"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</row>
    <row r="6" spans="2:9" ht="18.75" customHeight="1">
      <c r="B6" s="3" t="s">
        <v>6</v>
      </c>
      <c r="C6" s="21">
        <f>[1]январь!C41/1000</f>
        <v>219.126</v>
      </c>
      <c r="D6" s="21">
        <f>[1]январь!D41/1000</f>
        <v>23.363</v>
      </c>
      <c r="E6" s="21">
        <f>[1]январь!E41/1000</f>
        <v>31400.128810000002</v>
      </c>
      <c r="F6" s="21">
        <f>[1]январь!F41/1000</f>
        <v>159341.98995999998</v>
      </c>
      <c r="G6" s="21">
        <f>[1]январь!G41/1000</f>
        <v>190984.60776999997</v>
      </c>
      <c r="H6" s="15"/>
      <c r="I6" s="16"/>
    </row>
    <row r="7" spans="2:9" ht="18.75" customHeight="1">
      <c r="B7" s="3" t="s">
        <v>7</v>
      </c>
      <c r="C7" s="21">
        <f>C8-C6</f>
        <v>19282.698</v>
      </c>
      <c r="D7" s="21">
        <f>D8-D6</f>
        <v>5656.152</v>
      </c>
      <c r="E7" s="21">
        <f>E8-E6</f>
        <v>194451.70265000005</v>
      </c>
      <c r="F7" s="21">
        <f>F8-F6</f>
        <v>68485.152900000016</v>
      </c>
      <c r="G7" s="21">
        <f>G8-G6</f>
        <v>287875.70555000007</v>
      </c>
      <c r="H7" s="15"/>
      <c r="I7" s="16"/>
    </row>
    <row r="8" spans="2:9" ht="18.75" customHeight="1">
      <c r="B8" s="3" t="s">
        <v>8</v>
      </c>
      <c r="C8" s="21">
        <f>[1]январь!C38/1000</f>
        <v>19501.824000000001</v>
      </c>
      <c r="D8" s="21">
        <f>[1]январь!D38/1000</f>
        <v>5679.5150000000003</v>
      </c>
      <c r="E8" s="21">
        <f>[1]январь!E38/1000</f>
        <v>225851.83146000004</v>
      </c>
      <c r="F8" s="21">
        <f>[1]январь!F38/1000</f>
        <v>227827.14285999999</v>
      </c>
      <c r="G8" s="21">
        <f>[1]январь!G38/1000</f>
        <v>478860.31332000007</v>
      </c>
      <c r="H8" s="15"/>
      <c r="I8" s="16"/>
    </row>
    <row r="9" spans="2:9" ht="20.25" customHeight="1">
      <c r="I9" s="17"/>
    </row>
    <row r="10" spans="2:9">
      <c r="B10" s="7" t="s">
        <v>10</v>
      </c>
      <c r="I10" s="17"/>
    </row>
    <row r="11" spans="2:9">
      <c r="B11" s="3" t="s">
        <v>0</v>
      </c>
      <c r="C11" s="4" t="s">
        <v>1</v>
      </c>
      <c r="D11" s="4" t="s">
        <v>2</v>
      </c>
      <c r="E11" s="4" t="s">
        <v>3</v>
      </c>
      <c r="F11" s="4" t="s">
        <v>4</v>
      </c>
      <c r="G11" s="4" t="s">
        <v>5</v>
      </c>
      <c r="I11" s="17"/>
    </row>
    <row r="12" spans="2:9">
      <c r="B12" s="3" t="s">
        <v>7</v>
      </c>
      <c r="C12" s="11">
        <f>[1]январь!C42</f>
        <v>4932</v>
      </c>
      <c r="D12" s="11">
        <f>[1]январь!D42</f>
        <v>3430</v>
      </c>
      <c r="E12" s="11">
        <f>[1]январь!E42</f>
        <v>13326</v>
      </c>
      <c r="F12" s="11">
        <f>[1]январь!F42</f>
        <v>137</v>
      </c>
      <c r="G12" s="11">
        <f>[1]январь!G42</f>
        <v>21825</v>
      </c>
      <c r="H12" s="18"/>
      <c r="I12" s="16"/>
    </row>
    <row r="13" spans="2:9">
      <c r="B13" s="8"/>
      <c r="C13" s="9"/>
      <c r="D13" s="9"/>
      <c r="E13" s="9"/>
      <c r="F13" s="9"/>
      <c r="G13" s="10"/>
    </row>
    <row r="14" spans="2:9">
      <c r="B14" s="8"/>
      <c r="C14" s="9"/>
      <c r="D14" s="9"/>
      <c r="E14" s="9"/>
      <c r="F14" s="9"/>
      <c r="G14" s="10"/>
    </row>
    <row r="15" spans="2:9" ht="23.25" customHeight="1">
      <c r="B15" s="8"/>
      <c r="C15" s="9"/>
      <c r="D15" s="9"/>
      <c r="E15" s="9"/>
      <c r="F15" s="9"/>
      <c r="G15" s="10"/>
    </row>
    <row r="16" spans="2:9">
      <c r="B16" s="8"/>
      <c r="C16" s="9"/>
      <c r="D16" s="9"/>
      <c r="E16" s="9"/>
      <c r="F16" s="9"/>
      <c r="G16" s="10"/>
    </row>
    <row r="18" spans="2:7" s="12" customFormat="1" ht="18.75">
      <c r="B18" s="19"/>
      <c r="C18" s="5"/>
      <c r="D18" s="5"/>
      <c r="E18" s="5"/>
      <c r="G18" s="19"/>
    </row>
  </sheetData>
  <mergeCells count="1">
    <mergeCell ref="B2:G2"/>
  </mergeCells>
  <pageMargins left="0.44" right="0.18" top="0.51181102362204722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Отчетная</vt:lpstr>
      <vt:lpstr>Отчетная!Область_печати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2014-02-19T11:38:07Z</dcterms:modified>
</cp:coreProperties>
</file>